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<sst xmlns="http://schemas.openxmlformats.org/spreadsheetml/2006/main" count="88" uniqueCount="78">
  <si>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Daň z příjmů FO</t>
  </si>
  <si>
    <t>Daň z příjmůze SVČ</t>
  </si>
  <si>
    <t>Daň z příjmu FO</t>
  </si>
  <si>
    <t>Daň z příjmu PO</t>
  </si>
  <si>
    <t>Daň z přidané hodnoty</t>
  </si>
  <si>
    <t>Poplatek za likvidaci odpadu</t>
  </si>
  <si>
    <t>Poplatek ze psů</t>
  </si>
  <si>
    <t>Poplatek za rekreační pobyt</t>
  </si>
  <si>
    <t>Poplatek z ubytovací kapacity</t>
  </si>
  <si>
    <t>Správní poplatky</t>
  </si>
  <si>
    <t>Daň z nemovitosti</t>
  </si>
  <si>
    <t>Neinv.dotace ze SR</t>
  </si>
  <si>
    <t>Nákup materiálu</t>
  </si>
  <si>
    <t>Nákup ostatních služeb</t>
  </si>
  <si>
    <t>Opravy a udržování</t>
  </si>
  <si>
    <t>Lesní hospodářství</t>
  </si>
  <si>
    <t>Pozemní komunikace</t>
  </si>
  <si>
    <t>Odvádění a čištění odpadních vod</t>
  </si>
  <si>
    <t>Základní školy</t>
  </si>
  <si>
    <t>Činnosti knihovnické</t>
  </si>
  <si>
    <t>Knihy</t>
  </si>
  <si>
    <t>Ostatní záležitosti kultury</t>
  </si>
  <si>
    <t>Pohoštění</t>
  </si>
  <si>
    <t>Bytové hospodářství</t>
  </si>
  <si>
    <t>Veřejné osvětlení</t>
  </si>
  <si>
    <t>Komunální služby</t>
  </si>
  <si>
    <t>Soc.pomoc osobám v hm.nouzi</t>
  </si>
  <si>
    <t>Dary obyvatelstvu</t>
  </si>
  <si>
    <t>Zastupitelstva obcí</t>
  </si>
  <si>
    <t>Odměny členů zastupitelstva</t>
  </si>
  <si>
    <t>Povinné zdrav.poj.</t>
  </si>
  <si>
    <t>Cestovné</t>
  </si>
  <si>
    <t>Činnost místní správy</t>
  </si>
  <si>
    <t>Platy zaměstnanců v PP</t>
  </si>
  <si>
    <t>Ostatní osobní výdaje</t>
  </si>
  <si>
    <t>Povinné.soc.poj.</t>
  </si>
  <si>
    <t>Drobný hmotný dlouh.majetek</t>
  </si>
  <si>
    <t>Elektrická energie</t>
  </si>
  <si>
    <t>Služby telekomunikací</t>
  </si>
  <si>
    <t>Ochranné pomůcky</t>
  </si>
  <si>
    <t>Knihy, učební pomůcky a tisk</t>
  </si>
  <si>
    <t>Pohonné hmoty</t>
  </si>
  <si>
    <t>Služby pošt</t>
  </si>
  <si>
    <t>Služby peněžních ústavů</t>
  </si>
  <si>
    <t>Služby školení a vzdělávání</t>
  </si>
  <si>
    <t>Neinv.dotace obecně prosp.spol.</t>
  </si>
  <si>
    <t>Nákup kolků</t>
  </si>
  <si>
    <t>ROZPOČTOVÉ PŘÍJMY</t>
  </si>
  <si>
    <t>ROZPOČTOVÉ VÝDAJE</t>
  </si>
  <si>
    <t>Příjmy z činnosti místní správy</t>
  </si>
  <si>
    <t>Nákup ostatní služeb</t>
  </si>
  <si>
    <t>Příjmy z poskytování služeb a výr.</t>
  </si>
  <si>
    <t>Příjmy z pronájmu ost.nemovitostí</t>
  </si>
  <si>
    <t>tř. 1</t>
  </si>
  <si>
    <t>Daňové příjmy</t>
  </si>
  <si>
    <t>Transfery</t>
  </si>
  <si>
    <t>tř. 4</t>
  </si>
  <si>
    <t>tř. 3</t>
  </si>
  <si>
    <t>Kapitálové příjmy</t>
  </si>
  <si>
    <t>Prodej pozemků</t>
  </si>
  <si>
    <t>tř. 2</t>
  </si>
  <si>
    <t>Nedaňové příjmy</t>
  </si>
  <si>
    <t>20  960</t>
  </si>
  <si>
    <t xml:space="preserve">Povinné. sociál. pojištění </t>
  </si>
  <si>
    <t>Povinné zdravotní pojištění</t>
  </si>
  <si>
    <t>Účastnické popl. na konference</t>
  </si>
  <si>
    <t>Svoz komunálního odpadu</t>
  </si>
  <si>
    <t>Neinv.dotace obcím na žáky</t>
  </si>
  <si>
    <t xml:space="preserve">Vyvěšeno: </t>
  </si>
  <si>
    <t>Zachování a obnova kultur. památek</t>
  </si>
  <si>
    <t>Ostatní povinné pojistné</t>
  </si>
  <si>
    <t>Pozemky - koupě</t>
  </si>
  <si>
    <t>Nákup ost. služeb-dokumentace</t>
  </si>
  <si>
    <t xml:space="preserve">zpracovaný v souladu se zákonem č. 250/2000 Sb., o rozpočtových pravidlech územních rozpočtů  </t>
  </si>
  <si>
    <t>a s jeho novelizací zákonem č. 557/2004 Sb., ve znění pozdějších předpisů</t>
  </si>
  <si>
    <t>Ostatní neinv.dotace(DSOP)</t>
  </si>
  <si>
    <t xml:space="preserve">NÁVRH  ROZPOČTU  NA ROK 2013 - Obec Staré Buky </t>
  </si>
  <si>
    <t>Oprava lesní komunikace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</si>
</sst>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</numFmts>
  <fonts count="42">
    <font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9"/>
      <name val="Arial CE"/>
      <family val="2"/>
    </font>
    <font>
      <i/>
      <sz val="14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62">
      <selection activeCell="C34" sqref="C34"/>
    </sheetView>
  </sheetViews>
  <sheetFormatPr defaultColWidth="9.00390625" defaultRowHeight="12.75"/>
  <cols>
    <col min="1" max="1" width="13.125" style="0" customWidth="1"/>
    <col min="2" max="2" width="30.75390625" style="0" customWidth="1"/>
    <col min="3" max="3" width="9.625" style="0" customWidth="1"/>
  </cols>
  <sheetData>
    <row r="1" spans="1:6" ht="18.75">
      <c r="A1" s="19" t="s">
        <v>76</v>
      </c>
      <c r="B1" s="3"/>
      <c r="C1" s="3"/>
      <c r="D1" s="3"/>
      <c r="E1" s="3"/>
      <c r="F1" s="3"/>
    </row>
    <row r="2" spans="1:6" ht="12.75">
      <c r="A2" s="20" t="s">
        <v>73</v>
      </c>
      <c r="B2" s="20"/>
      <c r="C2" s="20"/>
      <c r="D2" s="20"/>
      <c r="E2" s="20"/>
      <c r="F2" s="20"/>
    </row>
    <row r="3" spans="1:6" ht="12.75">
      <c r="A3" s="20" t="s">
        <v>74</v>
      </c>
      <c r="B3" s="20"/>
      <c r="C3" s="20"/>
      <c r="D3" s="20"/>
      <c r="E3" s="20"/>
      <c r="F3" s="20"/>
    </row>
    <row r="5" spans="1:3" ht="12.75">
      <c r="A5" s="12"/>
      <c r="B5" s="13" t="s">
        <v>47</v>
      </c>
      <c r="C5" s="14">
        <f>C6+C19+C22+C25</f>
        <v>6733800</v>
      </c>
    </row>
    <row r="6" spans="1:3" ht="12.75">
      <c r="A6" s="10" t="s">
        <v>53</v>
      </c>
      <c r="B6" s="10" t="s">
        <v>54</v>
      </c>
      <c r="C6" s="11">
        <f>C7+C8+C9+C10+C11+C12+C13+C14+C15+C16+C17</f>
        <v>4264500</v>
      </c>
    </row>
    <row r="7" spans="1:4" ht="12.75">
      <c r="A7" s="21">
        <v>1111</v>
      </c>
      <c r="B7" s="21" t="s">
        <v>0</v>
      </c>
      <c r="C7" s="22">
        <v>850000</v>
      </c>
      <c r="D7" s="1"/>
    </row>
    <row r="8" spans="1:3" ht="12.75">
      <c r="A8" s="21">
        <v>1112</v>
      </c>
      <c r="B8" s="21" t="s">
        <v>1</v>
      </c>
      <c r="C8" s="23">
        <v>50000</v>
      </c>
    </row>
    <row r="9" spans="1:3" ht="12.75">
      <c r="A9" s="21">
        <v>1113</v>
      </c>
      <c r="B9" s="21" t="s">
        <v>2</v>
      </c>
      <c r="C9" s="23">
        <v>90000</v>
      </c>
    </row>
    <row r="10" spans="1:3" ht="12.75">
      <c r="A10" s="21">
        <v>1121</v>
      </c>
      <c r="B10" s="21" t="s">
        <v>3</v>
      </c>
      <c r="C10" s="23">
        <v>900000</v>
      </c>
    </row>
    <row r="11" spans="1:3" ht="12.75">
      <c r="A11" s="21">
        <v>1211</v>
      </c>
      <c r="B11" s="21" t="s">
        <v>4</v>
      </c>
      <c r="C11" s="23">
        <v>1800000</v>
      </c>
    </row>
    <row r="12" spans="1:3" ht="12.75">
      <c r="A12" s="21">
        <v>1337</v>
      </c>
      <c r="B12" s="21" t="s">
        <v>5</v>
      </c>
      <c r="C12" s="23">
        <v>0</v>
      </c>
    </row>
    <row r="13" spans="1:3" ht="12.75">
      <c r="A13" s="21">
        <v>1341</v>
      </c>
      <c r="B13" s="21" t="s">
        <v>6</v>
      </c>
      <c r="C13" s="23">
        <v>8000</v>
      </c>
    </row>
    <row r="14" spans="1:3" ht="12.75">
      <c r="A14" s="21">
        <v>1342</v>
      </c>
      <c r="B14" s="21" t="s">
        <v>7</v>
      </c>
      <c r="C14" s="23">
        <v>11000</v>
      </c>
    </row>
    <row r="15" spans="1:3" ht="12.75">
      <c r="A15" s="21">
        <v>1345</v>
      </c>
      <c r="B15" s="21" t="s">
        <v>8</v>
      </c>
      <c r="C15" s="23">
        <v>36500</v>
      </c>
    </row>
    <row r="16" spans="1:3" ht="12.75">
      <c r="A16" s="21">
        <v>1361</v>
      </c>
      <c r="B16" s="21" t="s">
        <v>9</v>
      </c>
      <c r="C16" s="23">
        <v>9000</v>
      </c>
    </row>
    <row r="17" spans="1:3" ht="12.75">
      <c r="A17" s="21">
        <v>1511</v>
      </c>
      <c r="B17" s="21" t="s">
        <v>10</v>
      </c>
      <c r="C17" s="23">
        <v>510000</v>
      </c>
    </row>
    <row r="18" spans="1:3" ht="12.75">
      <c r="A18" s="2"/>
      <c r="B18" s="2"/>
      <c r="C18" s="2"/>
    </row>
    <row r="19" spans="1:3" ht="12.75">
      <c r="A19" s="10" t="s">
        <v>56</v>
      </c>
      <c r="B19" s="10" t="s">
        <v>55</v>
      </c>
      <c r="C19" s="11">
        <v>91400</v>
      </c>
    </row>
    <row r="20" spans="1:3" ht="12.75">
      <c r="A20" s="21">
        <v>4112</v>
      </c>
      <c r="B20" s="21" t="s">
        <v>11</v>
      </c>
      <c r="C20" s="23">
        <v>91400</v>
      </c>
    </row>
    <row r="21" spans="1:3" ht="12.75">
      <c r="A21" s="2"/>
      <c r="B21" s="2"/>
      <c r="C21" s="5"/>
    </row>
    <row r="22" spans="1:4" ht="12.75">
      <c r="A22" s="10" t="s">
        <v>57</v>
      </c>
      <c r="B22" s="10" t="s">
        <v>58</v>
      </c>
      <c r="C22" s="11">
        <v>50000</v>
      </c>
      <c r="D22" s="6"/>
    </row>
    <row r="23" spans="1:3" ht="12.75">
      <c r="A23" s="21">
        <v>3111</v>
      </c>
      <c r="B23" s="21" t="s">
        <v>59</v>
      </c>
      <c r="C23" s="23">
        <v>50000</v>
      </c>
    </row>
    <row r="24" spans="1:3" ht="12.75">
      <c r="A24" s="4"/>
      <c r="B24" s="4"/>
      <c r="C24" s="5"/>
    </row>
    <row r="25" spans="1:3" ht="12.75">
      <c r="A25" s="10" t="s">
        <v>60</v>
      </c>
      <c r="B25" s="10" t="s">
        <v>61</v>
      </c>
      <c r="C25" s="11">
        <f>C26+C27+C28</f>
        <v>2327900</v>
      </c>
    </row>
    <row r="26" spans="1:3" ht="12.75">
      <c r="A26" s="21">
        <v>2111</v>
      </c>
      <c r="B26" s="21" t="s">
        <v>51</v>
      </c>
      <c r="C26" s="23">
        <v>2050000</v>
      </c>
    </row>
    <row r="27" spans="1:3" ht="12.75">
      <c r="A27" s="21">
        <v>2132</v>
      </c>
      <c r="B27" s="21" t="s">
        <v>52</v>
      </c>
      <c r="C27" s="23">
        <v>165900</v>
      </c>
    </row>
    <row r="28" spans="1:3" ht="12.75">
      <c r="A28" s="21"/>
      <c r="B28" s="21" t="s">
        <v>49</v>
      </c>
      <c r="C28" s="23">
        <v>112000</v>
      </c>
    </row>
    <row r="29" spans="1:3" ht="12.75">
      <c r="A29" s="2"/>
      <c r="B29" s="2"/>
      <c r="C29" s="5"/>
    </row>
    <row r="30" spans="1:3" ht="12.75">
      <c r="A30" s="7"/>
      <c r="B30" s="7"/>
      <c r="C30" s="8"/>
    </row>
    <row r="31" spans="1:3" ht="12.75">
      <c r="A31" s="2"/>
      <c r="B31" s="2"/>
      <c r="C31" s="5"/>
    </row>
    <row r="32" spans="1:3" ht="12.75">
      <c r="A32" s="2"/>
      <c r="B32" s="2"/>
      <c r="C32" s="2"/>
    </row>
    <row r="33" spans="1:3" ht="12.75">
      <c r="A33" s="12"/>
      <c r="B33" s="13" t="s">
        <v>48</v>
      </c>
      <c r="C33" s="14">
        <f>C34+C39+C42+C45+C48+C51+C54+C57+C60+C64+C67+C70+C73+C79</f>
        <v>6733800</v>
      </c>
    </row>
    <row r="34" spans="1:3" ht="12.75">
      <c r="A34" s="15"/>
      <c r="B34" s="10" t="s">
        <v>15</v>
      </c>
      <c r="C34" s="11">
        <f>C35+C36+C37+C38</f>
        <v>1480000</v>
      </c>
    </row>
    <row r="35" spans="1:3" ht="12.75">
      <c r="A35" s="21">
        <v>5139</v>
      </c>
      <c r="B35" s="21" t="s">
        <v>12</v>
      </c>
      <c r="C35" s="23">
        <v>150000</v>
      </c>
    </row>
    <row r="36" spans="1:3" ht="12.75">
      <c r="A36" s="21">
        <v>5169</v>
      </c>
      <c r="B36" s="21" t="s">
        <v>13</v>
      </c>
      <c r="C36" s="23">
        <v>700000</v>
      </c>
    </row>
    <row r="37" spans="1:3" ht="12.75">
      <c r="A37" s="21">
        <v>5156</v>
      </c>
      <c r="B37" s="21" t="s">
        <v>41</v>
      </c>
      <c r="C37" s="23">
        <v>130000</v>
      </c>
    </row>
    <row r="38" spans="1:3" ht="12.75">
      <c r="A38" s="21">
        <v>5171</v>
      </c>
      <c r="B38" s="21" t="s">
        <v>77</v>
      </c>
      <c r="C38" s="21">
        <v>500000</v>
      </c>
    </row>
    <row r="39" spans="1:3" ht="12.75">
      <c r="A39" s="15"/>
      <c r="B39" s="10" t="s">
        <v>16</v>
      </c>
      <c r="C39" s="18">
        <f>C40</f>
        <v>650000</v>
      </c>
    </row>
    <row r="40" spans="1:3" ht="12.75">
      <c r="A40" s="21">
        <v>5171</v>
      </c>
      <c r="B40" s="21" t="s">
        <v>14</v>
      </c>
      <c r="C40" s="23">
        <v>650000</v>
      </c>
    </row>
    <row r="41" spans="1:3" ht="12.75">
      <c r="A41" s="2"/>
      <c r="B41" s="2"/>
      <c r="C41" s="2"/>
    </row>
    <row r="42" spans="1:3" ht="12.75">
      <c r="A42" s="15"/>
      <c r="B42" s="10" t="s">
        <v>17</v>
      </c>
      <c r="C42" s="11">
        <f>C43</f>
        <v>217000</v>
      </c>
    </row>
    <row r="43" spans="1:3" ht="12.75">
      <c r="A43" s="21">
        <v>5171</v>
      </c>
      <c r="B43" s="21" t="s">
        <v>14</v>
      </c>
      <c r="C43" s="23">
        <v>217000</v>
      </c>
    </row>
    <row r="44" spans="1:3" ht="12.75">
      <c r="A44" s="2"/>
      <c r="B44" s="2"/>
      <c r="C44" s="2"/>
    </row>
    <row r="45" spans="1:5" ht="12.75">
      <c r="A45" s="15"/>
      <c r="B45" s="10" t="s">
        <v>18</v>
      </c>
      <c r="C45" s="11">
        <f>C46</f>
        <v>270000</v>
      </c>
      <c r="E45" s="9"/>
    </row>
    <row r="46" spans="1:3" ht="12.75">
      <c r="A46" s="21">
        <v>5321</v>
      </c>
      <c r="B46" s="21" t="s">
        <v>67</v>
      </c>
      <c r="C46" s="23">
        <v>270000</v>
      </c>
    </row>
    <row r="47" spans="1:3" ht="12.75">
      <c r="A47" s="2"/>
      <c r="B47" s="2"/>
      <c r="C47" s="2"/>
    </row>
    <row r="48" spans="1:3" ht="12.75">
      <c r="A48" s="15"/>
      <c r="B48" s="10" t="s">
        <v>19</v>
      </c>
      <c r="C48" s="18">
        <v>3000</v>
      </c>
    </row>
    <row r="49" spans="1:3" ht="12.75">
      <c r="A49" s="21">
        <v>5136</v>
      </c>
      <c r="B49" s="21" t="s">
        <v>20</v>
      </c>
      <c r="C49" s="23">
        <v>3000</v>
      </c>
    </row>
    <row r="50" spans="1:3" ht="12.75">
      <c r="A50" s="2"/>
      <c r="B50" s="2"/>
      <c r="C50" s="5"/>
    </row>
    <row r="51" spans="1:3" ht="12.75">
      <c r="A51" s="16"/>
      <c r="B51" s="17" t="s">
        <v>69</v>
      </c>
      <c r="C51" s="11">
        <f>C52</f>
        <v>100000</v>
      </c>
    </row>
    <row r="52" spans="1:3" ht="12.75">
      <c r="A52" s="21">
        <v>5169</v>
      </c>
      <c r="B52" s="21" t="s">
        <v>72</v>
      </c>
      <c r="C52" s="23">
        <v>100000</v>
      </c>
    </row>
    <row r="53" spans="1:3" ht="12.75">
      <c r="A53" s="2"/>
      <c r="B53" s="2"/>
      <c r="C53" s="5"/>
    </row>
    <row r="54" spans="1:3" ht="12.75">
      <c r="A54" s="15"/>
      <c r="B54" s="10" t="s">
        <v>21</v>
      </c>
      <c r="C54" s="11">
        <f>C55</f>
        <v>65000</v>
      </c>
    </row>
    <row r="55" spans="1:3" ht="12.75">
      <c r="A55" s="21">
        <v>5169</v>
      </c>
      <c r="B55" s="21" t="s">
        <v>13</v>
      </c>
      <c r="C55" s="23">
        <v>65000</v>
      </c>
    </row>
    <row r="56" spans="1:3" ht="12.75">
      <c r="A56" s="2"/>
      <c r="B56" s="2"/>
      <c r="C56" s="2"/>
    </row>
    <row r="57" spans="1:3" ht="12.75">
      <c r="A57" s="15"/>
      <c r="B57" s="10" t="s">
        <v>23</v>
      </c>
      <c r="C57" s="11">
        <v>20000</v>
      </c>
    </row>
    <row r="58" spans="1:3" ht="12.75">
      <c r="A58" s="21">
        <v>5171</v>
      </c>
      <c r="B58" s="21" t="s">
        <v>14</v>
      </c>
      <c r="C58" s="23">
        <v>20000</v>
      </c>
    </row>
    <row r="59" spans="1:3" ht="12.75">
      <c r="A59" s="2"/>
      <c r="B59" s="2"/>
      <c r="C59" s="5"/>
    </row>
    <row r="60" spans="1:3" ht="12.75">
      <c r="A60" s="10"/>
      <c r="B60" s="10" t="s">
        <v>24</v>
      </c>
      <c r="C60" s="11">
        <v>170000</v>
      </c>
    </row>
    <row r="61" spans="1:3" ht="12.75">
      <c r="A61" s="21">
        <v>5154</v>
      </c>
      <c r="B61" s="21" t="s">
        <v>37</v>
      </c>
      <c r="C61" s="23">
        <v>80000</v>
      </c>
    </row>
    <row r="62" spans="1:3" ht="12.75">
      <c r="A62" s="21">
        <v>5171</v>
      </c>
      <c r="B62" s="21" t="s">
        <v>14</v>
      </c>
      <c r="C62" s="22">
        <v>90000</v>
      </c>
    </row>
    <row r="63" spans="1:3" ht="12.75">
      <c r="A63" s="2"/>
      <c r="B63" s="2"/>
      <c r="C63" s="2"/>
    </row>
    <row r="64" spans="1:4" ht="12.75">
      <c r="A64" s="10"/>
      <c r="B64" s="10" t="s">
        <v>25</v>
      </c>
      <c r="C64" s="11">
        <v>20960</v>
      </c>
      <c r="D64" s="6"/>
    </row>
    <row r="65" spans="1:3" ht="12.75">
      <c r="A65" s="21">
        <v>5329</v>
      </c>
      <c r="B65" s="21" t="s">
        <v>75</v>
      </c>
      <c r="C65" s="24" t="s">
        <v>62</v>
      </c>
    </row>
    <row r="66" spans="1:3" ht="12.75">
      <c r="A66" s="2"/>
      <c r="B66" s="2"/>
      <c r="C66" s="2"/>
    </row>
    <row r="67" spans="1:3" ht="12.75">
      <c r="A67" s="15"/>
      <c r="B67" s="10" t="s">
        <v>66</v>
      </c>
      <c r="C67" s="11">
        <v>390000</v>
      </c>
    </row>
    <row r="68" spans="1:3" ht="12.75">
      <c r="A68" s="21">
        <v>5169</v>
      </c>
      <c r="B68" s="21" t="s">
        <v>13</v>
      </c>
      <c r="C68" s="23">
        <v>390000</v>
      </c>
    </row>
    <row r="69" spans="1:3" ht="12.75">
      <c r="A69" s="2"/>
      <c r="B69" s="2"/>
      <c r="C69" s="2"/>
    </row>
    <row r="70" spans="1:3" ht="12.75">
      <c r="A70" s="15"/>
      <c r="B70" s="10" t="s">
        <v>26</v>
      </c>
      <c r="C70" s="11">
        <v>40000</v>
      </c>
    </row>
    <row r="71" spans="1:3" ht="12.75">
      <c r="A71" s="21">
        <v>5492</v>
      </c>
      <c r="B71" s="21" t="s">
        <v>27</v>
      </c>
      <c r="C71" s="23">
        <v>40000</v>
      </c>
    </row>
    <row r="72" spans="1:3" ht="12.75">
      <c r="A72" s="2"/>
      <c r="B72" s="2"/>
      <c r="C72" s="2"/>
    </row>
    <row r="73" spans="1:3" ht="12.75">
      <c r="A73" s="10"/>
      <c r="B73" s="10" t="s">
        <v>28</v>
      </c>
      <c r="C73" s="11">
        <f>C74+C75+C76+C77</f>
        <v>782300</v>
      </c>
    </row>
    <row r="74" spans="1:3" ht="12.75">
      <c r="A74" s="21">
        <v>5023</v>
      </c>
      <c r="B74" s="21" t="s">
        <v>29</v>
      </c>
      <c r="C74" s="23">
        <v>618500</v>
      </c>
    </row>
    <row r="75" spans="1:3" ht="12.75">
      <c r="A75" s="21">
        <v>5031</v>
      </c>
      <c r="B75" s="21" t="s">
        <v>63</v>
      </c>
      <c r="C75" s="23">
        <v>93400</v>
      </c>
    </row>
    <row r="76" spans="1:3" ht="12.75">
      <c r="A76" s="21">
        <v>5032</v>
      </c>
      <c r="B76" s="21" t="s">
        <v>64</v>
      </c>
      <c r="C76" s="23">
        <v>55600</v>
      </c>
    </row>
    <row r="77" spans="1:3" ht="12.75">
      <c r="A77" s="21">
        <v>5173</v>
      </c>
      <c r="B77" s="21" t="s">
        <v>31</v>
      </c>
      <c r="C77" s="23">
        <v>14800</v>
      </c>
    </row>
    <row r="78" spans="1:3" ht="12.75">
      <c r="A78" s="2"/>
      <c r="B78" s="2"/>
      <c r="C78" s="2"/>
    </row>
    <row r="79" spans="1:3" ht="12.75">
      <c r="A79" s="10"/>
      <c r="B79" s="10" t="s">
        <v>32</v>
      </c>
      <c r="C79" s="11">
        <f>C80+C81+C82+C83+C84+C85+C86+C87+C88+C89+C90+C91+C92+C93+C94+C95+C96+C97+C98+C99+C100+C101+C102</f>
        <v>2525540</v>
      </c>
    </row>
    <row r="80" spans="1:3" ht="12.75">
      <c r="A80" s="21">
        <v>5011</v>
      </c>
      <c r="B80" s="21" t="s">
        <v>33</v>
      </c>
      <c r="C80" s="23">
        <v>800300</v>
      </c>
    </row>
    <row r="81" spans="1:3" ht="12.75">
      <c r="A81" s="21">
        <v>5021</v>
      </c>
      <c r="B81" s="21" t="s">
        <v>34</v>
      </c>
      <c r="C81" s="23">
        <v>183700</v>
      </c>
    </row>
    <row r="82" spans="1:3" ht="12.75">
      <c r="A82" s="21">
        <v>5031</v>
      </c>
      <c r="B82" s="21" t="s">
        <v>35</v>
      </c>
      <c r="C82" s="23">
        <v>246000</v>
      </c>
    </row>
    <row r="83" spans="1:3" ht="12.75">
      <c r="A83" s="21">
        <v>5032</v>
      </c>
      <c r="B83" s="21" t="s">
        <v>30</v>
      </c>
      <c r="C83" s="23">
        <v>88560</v>
      </c>
    </row>
    <row r="84" spans="1:3" ht="12.75">
      <c r="A84" s="21">
        <v>5039</v>
      </c>
      <c r="B84" s="21" t="s">
        <v>70</v>
      </c>
      <c r="C84" s="23">
        <v>44000</v>
      </c>
    </row>
    <row r="85" spans="1:3" ht="12.75">
      <c r="A85" s="21">
        <v>5132</v>
      </c>
      <c r="B85" s="21" t="s">
        <v>39</v>
      </c>
      <c r="C85" s="23">
        <v>2000</v>
      </c>
    </row>
    <row r="86" spans="1:3" ht="12.75">
      <c r="A86" s="21">
        <v>5136</v>
      </c>
      <c r="B86" s="21" t="s">
        <v>40</v>
      </c>
      <c r="C86" s="23">
        <v>1500</v>
      </c>
    </row>
    <row r="87" spans="1:3" ht="12.75">
      <c r="A87" s="21">
        <v>5137</v>
      </c>
      <c r="B87" s="21" t="s">
        <v>36</v>
      </c>
      <c r="C87" s="23">
        <v>130000</v>
      </c>
    </row>
    <row r="88" spans="1:3" ht="12.75">
      <c r="A88" s="21">
        <v>5139</v>
      </c>
      <c r="B88" s="21" t="s">
        <v>12</v>
      </c>
      <c r="C88" s="23">
        <v>145800</v>
      </c>
    </row>
    <row r="89" spans="1:3" ht="12.75">
      <c r="A89" s="21">
        <v>5154</v>
      </c>
      <c r="B89" s="21" t="s">
        <v>37</v>
      </c>
      <c r="C89" s="23">
        <v>50000</v>
      </c>
    </row>
    <row r="90" spans="1:3" ht="12.75">
      <c r="A90" s="21">
        <v>5156</v>
      </c>
      <c r="B90" s="21" t="s">
        <v>41</v>
      </c>
      <c r="C90" s="23">
        <v>20000</v>
      </c>
    </row>
    <row r="91" spans="1:3" ht="12.75">
      <c r="A91" s="21">
        <v>5161</v>
      </c>
      <c r="B91" s="21" t="s">
        <v>42</v>
      </c>
      <c r="C91" s="23">
        <v>4000</v>
      </c>
    </row>
    <row r="92" spans="1:3" ht="12.75">
      <c r="A92" s="21">
        <v>5162</v>
      </c>
      <c r="B92" s="21" t="s">
        <v>38</v>
      </c>
      <c r="C92" s="23">
        <v>25000</v>
      </c>
    </row>
    <row r="93" spans="1:3" ht="12.75">
      <c r="A93" s="21">
        <v>5163</v>
      </c>
      <c r="B93" s="21" t="s">
        <v>43</v>
      </c>
      <c r="C93" s="23">
        <v>7000</v>
      </c>
    </row>
    <row r="94" spans="1:3" ht="12.75">
      <c r="A94" s="21">
        <v>5167</v>
      </c>
      <c r="B94" s="21" t="s">
        <v>44</v>
      </c>
      <c r="C94" s="23">
        <v>1000</v>
      </c>
    </row>
    <row r="95" spans="1:3" ht="12.75">
      <c r="A95" s="21">
        <v>5169</v>
      </c>
      <c r="B95" s="21" t="s">
        <v>50</v>
      </c>
      <c r="C95" s="23">
        <v>382180</v>
      </c>
    </row>
    <row r="96" spans="1:3" ht="12.75">
      <c r="A96" s="21">
        <v>5171</v>
      </c>
      <c r="B96" s="21" t="s">
        <v>14</v>
      </c>
      <c r="C96" s="23">
        <v>256000</v>
      </c>
    </row>
    <row r="97" spans="1:3" ht="12.75">
      <c r="A97" s="21">
        <v>5173</v>
      </c>
      <c r="B97" s="21" t="s">
        <v>31</v>
      </c>
      <c r="C97" s="23">
        <v>4000</v>
      </c>
    </row>
    <row r="98" spans="1:3" ht="12.75">
      <c r="A98" s="21">
        <v>5175</v>
      </c>
      <c r="B98" s="21" t="s">
        <v>22</v>
      </c>
      <c r="C98" s="23">
        <v>3000</v>
      </c>
    </row>
    <row r="99" spans="1:3" ht="12.75">
      <c r="A99" s="21">
        <v>5176</v>
      </c>
      <c r="B99" s="21" t="s">
        <v>65</v>
      </c>
      <c r="C99" s="23">
        <v>1500</v>
      </c>
    </row>
    <row r="100" spans="1:3" ht="12.75">
      <c r="A100" s="21">
        <v>5221</v>
      </c>
      <c r="B100" s="21" t="s">
        <v>45</v>
      </c>
      <c r="C100" s="23">
        <v>60000</v>
      </c>
    </row>
    <row r="101" spans="1:3" ht="12.75">
      <c r="A101" s="21">
        <v>5361</v>
      </c>
      <c r="B101" s="21" t="s">
        <v>46</v>
      </c>
      <c r="C101" s="23">
        <v>10000</v>
      </c>
    </row>
    <row r="102" spans="1:3" ht="12.75">
      <c r="A102" s="21">
        <v>6130</v>
      </c>
      <c r="B102" s="21" t="s">
        <v>71</v>
      </c>
      <c r="C102" s="23">
        <v>60000</v>
      </c>
    </row>
    <row r="104" spans="1:2" ht="12.75">
      <c r="A104" s="25"/>
      <c r="B104" s="25" t="s">
        <v>68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OÚ Staré Buky</cp:lastModifiedBy>
  <cp:lastPrinted>2013-02-11T16:05:26Z</cp:lastPrinted>
  <dcterms:created xsi:type="dcterms:W3CDTF">2007-07-23T06:14:48Z</dcterms:created>
  <dcterms:modified xsi:type="dcterms:W3CDTF">2013-02-11T16:08:39Z</dcterms:modified>
  <cp:category/>
  <cp:version/>
  <cp:contentType/>
  <cp:contentStatus/>
</cp:coreProperties>
</file>